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ADMINISTRATIVOS\CONTRATACION\CONTRATACION 2018\CONTRATOS\INVITACIONES  PUBLICAS\6) INV-PUB-05- 2018 -REVISORIA\TRASLADO DE  EVALUACION\"/>
    </mc:Choice>
  </mc:AlternateContent>
  <xr:revisionPtr revIDLastSave="0" documentId="10_ncr:100000_{340705C1-28BB-4D82-8A9E-E5FC898C0925}" xr6:coauthVersionLast="31" xr6:coauthVersionMax="31" xr10:uidLastSave="{00000000-0000-0000-0000-000000000000}"/>
  <bookViews>
    <workbookView xWindow="120" yWindow="120" windowWidth="28515" windowHeight="12585" xr2:uid="{00000000-000D-0000-FFFF-FFFF00000000}"/>
  </bookViews>
  <sheets>
    <sheet name="CALIFICACION TECNICA" sheetId="5" r:id="rId1"/>
    <sheet name="CALIFICACION ECONOMICA" sheetId="6" r:id="rId2"/>
  </sheets>
  <calcPr calcId="179017"/>
</workbook>
</file>

<file path=xl/calcChain.xml><?xml version="1.0" encoding="utf-8"?>
<calcChain xmlns="http://schemas.openxmlformats.org/spreadsheetml/2006/main">
  <c r="K10" i="5" l="1"/>
  <c r="I10" i="5"/>
  <c r="G10" i="5"/>
  <c r="E10" i="5"/>
  <c r="C10" i="5"/>
</calcChain>
</file>

<file path=xl/sharedStrings.xml><?xml version="1.0" encoding="utf-8"?>
<sst xmlns="http://schemas.openxmlformats.org/spreadsheetml/2006/main" count="53" uniqueCount="43">
  <si>
    <t>10 puntos</t>
  </si>
  <si>
    <t>10 Puntos</t>
  </si>
  <si>
    <t>20 Puntos</t>
  </si>
  <si>
    <t>El criterio técnico se evaluará con un puntaje máximo de 70 puntos, siempre y cuando la propuesta cumpla las condiciones mínimas establecidas en este documento.</t>
  </si>
  <si>
    <t>Los criterios de evaluación serán:</t>
  </si>
  <si>
    <t>Experiencia adicional del proponente</t>
  </si>
  <si>
    <t xml:space="preserve">Experiencia adicional del equipo de trabajo </t>
  </si>
  <si>
    <t>Formación académica adicional del Revisor fiscal principal y suplente</t>
  </si>
  <si>
    <t xml:space="preserve">Acreditación de la calidad del servicio </t>
  </si>
  <si>
    <t xml:space="preserve">Sin Sanciones impuestas en los últimos cinco (5) años </t>
  </si>
  <si>
    <t>Descripción</t>
  </si>
  <si>
    <t>Máximo Puntaje</t>
  </si>
  <si>
    <t xml:space="preserve">20 Puntos </t>
  </si>
  <si>
    <t>TOTAL CRITERIO TÉCNICO</t>
  </si>
  <si>
    <t>70 PUNTOS</t>
  </si>
  <si>
    <t>KRESTON</t>
  </si>
  <si>
    <t>PUNTOS</t>
  </si>
  <si>
    <t>FOLIO</t>
  </si>
  <si>
    <t>37 y 46</t>
  </si>
  <si>
    <t>55 y 56</t>
  </si>
  <si>
    <t>MAZARS COLOMBIA S.A.S</t>
  </si>
  <si>
    <t>38 y del 41 al 45</t>
  </si>
  <si>
    <t>82 y 83</t>
  </si>
  <si>
    <t>134 y 135</t>
  </si>
  <si>
    <t>98 y 150</t>
  </si>
  <si>
    <t>AMEZQUITA</t>
  </si>
  <si>
    <t>79, 80, 134 y 135</t>
  </si>
  <si>
    <t>41, 44 y 46</t>
  </si>
  <si>
    <t>44 y 46</t>
  </si>
  <si>
    <t>74 a 75</t>
  </si>
  <si>
    <t>BDO AUDIT S.A.</t>
  </si>
  <si>
    <t>NEXIA</t>
  </si>
  <si>
    <t>73 y 74</t>
  </si>
  <si>
    <t>64, 65 Y 119</t>
  </si>
  <si>
    <t>101 y 107</t>
  </si>
  <si>
    <t>128, 129 y 161</t>
  </si>
  <si>
    <t>117 y 119</t>
  </si>
  <si>
    <t>NEXIA INTERNATIONAL M&amp;A</t>
  </si>
  <si>
    <t>BDO AUDIT</t>
  </si>
  <si>
    <t>AMÉZQUITA &amp; CIA</t>
  </si>
  <si>
    <t>MAZARS COLOMBIA</t>
  </si>
  <si>
    <t>KRESTON RM</t>
  </si>
  <si>
    <t>VALOR PROPUESTA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</si>
</sst>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_-* #,##0\ _€_-;\-* #,##0\ _€_-;_-* &quot;-&quot;??\ _€_-;_-@_-"/>
    <numFmt numFmtId="166" formatCode="[$$-2C0A]\ #,##0"/>
    <numFmt numFmtId="167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</cellStyleXfs>
  <cellXfs count="43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0" xfId="0" applyFill="1"/>
    <xf numFmtId="0" fontId="5" fillId="0" borderId="0" xfId="0" applyFont="1" applyAlignment="1">
      <alignment horizontal="justify" vertical="center"/>
    </xf>
    <xf numFmtId="0" fontId="3" fillId="0" borderId="0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165" fontId="0" fillId="0" borderId="0" xfId="0" applyNumberFormat="1" applyFill="1"/>
    <xf numFmtId="0" fontId="7" fillId="0" borderId="0" xfId="3" applyFont="1"/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8" fillId="0" borderId="6" xfId="0" applyFont="1" applyBorder="1" applyAlignment="1"/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7" xfId="0" applyFont="1" applyBorder="1"/>
    <xf numFmtId="166" fontId="7" fillId="0" borderId="8" xfId="2" applyNumberFormat="1" applyFont="1" applyFill="1" applyBorder="1" applyAlignment="1">
      <alignment horizontal="center"/>
    </xf>
    <xf numFmtId="166" fontId="7" fillId="0" borderId="9" xfId="2" applyNumberFormat="1" applyFont="1" applyFill="1" applyBorder="1" applyAlignment="1">
      <alignment horizontal="center"/>
    </xf>
    <xf numFmtId="166" fontId="7" fillId="0" borderId="10" xfId="2" applyNumberFormat="1" applyFont="1" applyFill="1" applyBorder="1" applyAlignment="1">
      <alignment horizontal="center"/>
    </xf>
    <xf numFmtId="0" fontId="9" fillId="0" borderId="7" xfId="0" applyFont="1" applyBorder="1" applyAlignment="1">
      <alignment vertical="center"/>
    </xf>
    <xf numFmtId="167" fontId="7" fillId="0" borderId="11" xfId="1" applyNumberFormat="1" applyFont="1" applyBorder="1" applyAlignment="1">
      <alignment horizontal="center" vertical="center"/>
    </xf>
    <xf numFmtId="167" fontId="7" fillId="0" borderId="12" xfId="1" applyNumberFormat="1" applyFont="1" applyBorder="1" applyAlignment="1">
      <alignment horizontal="center" vertical="center"/>
    </xf>
    <xf numFmtId="167" fontId="7" fillId="0" borderId="4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5" fontId="0" fillId="5" borderId="0" xfId="1" applyNumberFormat="1" applyFont="1" applyFill="1"/>
    <xf numFmtId="0" fontId="1" fillId="5" borderId="0" xfId="0" applyFont="1" applyFill="1"/>
    <xf numFmtId="165" fontId="1" fillId="5" borderId="0" xfId="1" applyNumberFormat="1" applyFont="1" applyFill="1" applyAlignment="1">
      <alignment horizontal="right"/>
    </xf>
    <xf numFmtId="0" fontId="0" fillId="5" borderId="0" xfId="0" applyFill="1"/>
    <xf numFmtId="0" fontId="2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justify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66" fontId="7" fillId="0" borderId="10" xfId="2" applyNumberFormat="1" applyFont="1" applyFill="1" applyBorder="1" applyAlignment="1">
      <alignment horizontal="center"/>
    </xf>
    <xf numFmtId="167" fontId="7" fillId="0" borderId="4" xfId="1" applyNumberFormat="1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_CALIFICACION" xfId="3" xr:uid="{A783AEE7-B622-4F7F-9DC0-97DCEAF94343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1"/>
  <sheetViews>
    <sheetView tabSelected="1" topLeftCell="B1" workbookViewId="0">
      <selection activeCell="C16" sqref="C16"/>
    </sheetView>
  </sheetViews>
  <sheetFormatPr baseColWidth="10" defaultRowHeight="15" x14ac:dyDescent="0.25"/>
  <cols>
    <col min="1" max="1" width="56.28515625" style="2" customWidth="1"/>
    <col min="2" max="2" width="17.140625" style="2" bestFit="1" customWidth="1"/>
    <col min="3" max="3" width="13.5703125" style="2" customWidth="1"/>
    <col min="4" max="4" width="13.42578125" style="2" customWidth="1"/>
    <col min="5" max="5" width="15.7109375" style="2" customWidth="1"/>
    <col min="6" max="6" width="15.140625" style="2" customWidth="1"/>
    <col min="7" max="7" width="14.7109375" style="2" customWidth="1"/>
    <col min="8" max="8" width="13.85546875" style="2" customWidth="1"/>
    <col min="9" max="9" width="13.28515625" style="2" customWidth="1"/>
    <col min="10" max="10" width="12.7109375" style="2" customWidth="1"/>
    <col min="11" max="11" width="11.85546875" style="2" customWidth="1"/>
    <col min="12" max="16384" width="11.42578125" style="2"/>
  </cols>
  <sheetData>
    <row r="1" spans="1:12" ht="30" customHeight="1" x14ac:dyDescent="0.25">
      <c r="A1" s="1" t="s">
        <v>3</v>
      </c>
      <c r="B1" s="3"/>
      <c r="C1"/>
    </row>
    <row r="2" spans="1:12" ht="15.75" thickBot="1" x14ac:dyDescent="0.3">
      <c r="A2" s="1"/>
      <c r="B2" s="1">
        <v>1</v>
      </c>
      <c r="C2" s="29"/>
      <c r="D2" s="30"/>
      <c r="E2" s="29"/>
      <c r="F2" s="30"/>
      <c r="G2" s="29"/>
      <c r="H2" s="30"/>
      <c r="I2" s="29"/>
      <c r="J2" s="31"/>
      <c r="K2" s="29"/>
      <c r="L2" s="32"/>
    </row>
    <row r="3" spans="1:12" ht="15.75" customHeight="1" thickBot="1" x14ac:dyDescent="0.3">
      <c r="A3" s="1" t="s">
        <v>4</v>
      </c>
      <c r="B3" s="4"/>
      <c r="C3" s="37" t="s">
        <v>15</v>
      </c>
      <c r="D3" s="38"/>
      <c r="E3" s="37" t="s">
        <v>20</v>
      </c>
      <c r="F3" s="38"/>
      <c r="G3" s="37" t="s">
        <v>25</v>
      </c>
      <c r="H3" s="38"/>
      <c r="I3" s="37" t="s">
        <v>30</v>
      </c>
      <c r="J3" s="38"/>
      <c r="K3" s="37" t="s">
        <v>31</v>
      </c>
      <c r="L3" s="38"/>
    </row>
    <row r="4" spans="1:12" ht="15.75" thickBot="1" x14ac:dyDescent="0.3">
      <c r="A4" s="5" t="s">
        <v>10</v>
      </c>
      <c r="B4" s="6" t="s">
        <v>11</v>
      </c>
      <c r="C4" s="33" t="s">
        <v>16</v>
      </c>
      <c r="D4" s="33" t="s">
        <v>17</v>
      </c>
      <c r="E4" s="33" t="s">
        <v>16</v>
      </c>
      <c r="F4" s="33" t="s">
        <v>17</v>
      </c>
      <c r="G4" s="33" t="s">
        <v>16</v>
      </c>
      <c r="H4" s="33" t="s">
        <v>17</v>
      </c>
      <c r="I4" s="33" t="s">
        <v>16</v>
      </c>
      <c r="J4" s="33" t="s">
        <v>17</v>
      </c>
      <c r="K4" s="33" t="s">
        <v>16</v>
      </c>
      <c r="L4" s="33" t="s">
        <v>17</v>
      </c>
    </row>
    <row r="5" spans="1:12" ht="24" customHeight="1" thickBot="1" x14ac:dyDescent="0.3">
      <c r="A5" s="7" t="s">
        <v>5</v>
      </c>
      <c r="B5" s="8" t="s">
        <v>0</v>
      </c>
      <c r="C5" s="34">
        <v>0</v>
      </c>
      <c r="D5" s="34" t="s">
        <v>21</v>
      </c>
      <c r="E5" s="34">
        <v>0</v>
      </c>
      <c r="F5" s="34" t="s">
        <v>22</v>
      </c>
      <c r="G5" s="34">
        <v>10</v>
      </c>
      <c r="H5" s="34" t="s">
        <v>28</v>
      </c>
      <c r="I5" s="34">
        <v>5</v>
      </c>
      <c r="J5" s="34">
        <v>108</v>
      </c>
      <c r="K5" s="34">
        <v>5</v>
      </c>
      <c r="L5" s="34">
        <v>119</v>
      </c>
    </row>
    <row r="6" spans="1:12" ht="29.25" thickBot="1" x14ac:dyDescent="0.3">
      <c r="A6" s="7" t="s">
        <v>6</v>
      </c>
      <c r="B6" s="8" t="s">
        <v>2</v>
      </c>
      <c r="C6" s="34">
        <v>10</v>
      </c>
      <c r="D6" s="34">
        <v>67</v>
      </c>
      <c r="E6" s="34">
        <v>20</v>
      </c>
      <c r="F6" s="34" t="s">
        <v>23</v>
      </c>
      <c r="G6" s="34">
        <v>20</v>
      </c>
      <c r="H6" s="34" t="s">
        <v>29</v>
      </c>
      <c r="I6" s="34">
        <v>20</v>
      </c>
      <c r="J6" s="34" t="s">
        <v>35</v>
      </c>
      <c r="K6" s="34">
        <v>10</v>
      </c>
      <c r="L6" s="34">
        <v>116</v>
      </c>
    </row>
    <row r="7" spans="1:12" ht="32.25" customHeight="1" thickBot="1" x14ac:dyDescent="0.3">
      <c r="A7" s="7" t="s">
        <v>7</v>
      </c>
      <c r="B7" s="8" t="s">
        <v>1</v>
      </c>
      <c r="C7" s="34">
        <v>10</v>
      </c>
      <c r="D7" s="34" t="s">
        <v>19</v>
      </c>
      <c r="E7" s="34">
        <v>10</v>
      </c>
      <c r="F7" s="34" t="s">
        <v>24</v>
      </c>
      <c r="G7" s="34">
        <v>5</v>
      </c>
      <c r="H7" s="34">
        <v>91.92</v>
      </c>
      <c r="I7" s="34">
        <v>10</v>
      </c>
      <c r="J7" s="34" t="s">
        <v>36</v>
      </c>
      <c r="K7" s="34">
        <v>10</v>
      </c>
      <c r="L7" s="34" t="s">
        <v>32</v>
      </c>
    </row>
    <row r="8" spans="1:12" ht="29.25" thickBot="1" x14ac:dyDescent="0.3">
      <c r="A8" s="7" t="s">
        <v>8</v>
      </c>
      <c r="B8" s="8" t="s">
        <v>12</v>
      </c>
      <c r="C8" s="34">
        <v>10</v>
      </c>
      <c r="D8" s="34" t="s">
        <v>18</v>
      </c>
      <c r="E8" s="34">
        <v>20</v>
      </c>
      <c r="F8" s="34" t="s">
        <v>26</v>
      </c>
      <c r="G8" s="34">
        <v>20</v>
      </c>
      <c r="H8" s="34" t="s">
        <v>27</v>
      </c>
      <c r="I8" s="34">
        <v>10</v>
      </c>
      <c r="J8" s="34" t="s">
        <v>34</v>
      </c>
      <c r="K8" s="34">
        <v>20</v>
      </c>
      <c r="L8" s="34" t="s">
        <v>33</v>
      </c>
    </row>
    <row r="9" spans="1:12" ht="25.5" customHeight="1" thickBot="1" x14ac:dyDescent="0.3">
      <c r="A9" s="7" t="s">
        <v>9</v>
      </c>
      <c r="B9" s="8" t="s">
        <v>1</v>
      </c>
      <c r="C9" s="34"/>
      <c r="D9" s="34"/>
      <c r="E9" s="34">
        <v>10</v>
      </c>
      <c r="F9" s="34">
        <v>190</v>
      </c>
      <c r="G9" s="34">
        <v>10</v>
      </c>
      <c r="H9" s="34">
        <v>35</v>
      </c>
      <c r="I9" s="34">
        <v>10</v>
      </c>
      <c r="J9" s="34">
        <v>172</v>
      </c>
      <c r="K9" s="34">
        <v>10</v>
      </c>
      <c r="L9" s="34">
        <v>137</v>
      </c>
    </row>
    <row r="10" spans="1:12" ht="15.75" thickBot="1" x14ac:dyDescent="0.3">
      <c r="A10" s="9" t="s">
        <v>13</v>
      </c>
      <c r="B10" s="10" t="s">
        <v>14</v>
      </c>
      <c r="C10" s="35">
        <f>SUM(C5:C9)</f>
        <v>30</v>
      </c>
      <c r="D10" s="35"/>
      <c r="E10" s="39">
        <f>SUM(E5:E9)</f>
        <v>60</v>
      </c>
      <c r="F10" s="36"/>
      <c r="G10" s="39">
        <f>SUM(G5:G9)</f>
        <v>65</v>
      </c>
      <c r="H10" s="36"/>
      <c r="I10" s="39">
        <f>SUM(I5:I9)</f>
        <v>55</v>
      </c>
      <c r="J10" s="36"/>
      <c r="K10" s="39">
        <f>SUM(K5:K9)</f>
        <v>55</v>
      </c>
      <c r="L10" s="36"/>
    </row>
    <row r="11" spans="1:12" x14ac:dyDescent="0.25">
      <c r="C11" s="11"/>
    </row>
  </sheetData>
  <mergeCells count="5">
    <mergeCell ref="K3:L3"/>
    <mergeCell ref="C3:D3"/>
    <mergeCell ref="E3:F3"/>
    <mergeCell ref="G3:H3"/>
    <mergeCell ref="I3:J3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3558C-BE19-4237-AF98-3C93D8D995ED}">
  <dimension ref="A1:V6"/>
  <sheetViews>
    <sheetView workbookViewId="0">
      <selection activeCell="A2" sqref="A2:V5"/>
    </sheetView>
  </sheetViews>
  <sheetFormatPr baseColWidth="10" defaultRowHeight="15" x14ac:dyDescent="0.25"/>
  <cols>
    <col min="1" max="1" width="29.42578125" customWidth="1"/>
    <col min="2" max="2" width="6.28515625" customWidth="1"/>
    <col min="3" max="3" width="7" customWidth="1"/>
    <col min="4" max="4" width="6.5703125" customWidth="1"/>
    <col min="5" max="5" width="5.42578125" customWidth="1"/>
    <col min="6" max="6" width="7.28515625" customWidth="1"/>
    <col min="7" max="7" width="7" customWidth="1"/>
    <col min="8" max="8" width="5.5703125" customWidth="1"/>
    <col min="9" max="9" width="11.42578125" hidden="1" customWidth="1"/>
    <col min="10" max="10" width="4.5703125" customWidth="1"/>
    <col min="11" max="11" width="8.7109375" customWidth="1"/>
    <col min="12" max="12" width="5.42578125" customWidth="1"/>
    <col min="13" max="13" width="8.140625" customWidth="1"/>
    <col min="14" max="14" width="2.5703125" customWidth="1"/>
    <col min="15" max="15" width="8.7109375" customWidth="1"/>
    <col min="16" max="16" width="7.28515625" customWidth="1"/>
    <col min="17" max="17" width="6.5703125" customWidth="1"/>
    <col min="18" max="18" width="2.140625" customWidth="1"/>
    <col min="19" max="19" width="7.140625" customWidth="1"/>
    <col min="20" max="20" width="4.28515625" customWidth="1"/>
    <col min="21" max="21" width="5.5703125" customWidth="1"/>
    <col min="22" max="22" width="4.28515625" customWidth="1"/>
  </cols>
  <sheetData>
    <row r="1" spans="1:22" s="13" customFormat="1" ht="14.25" thickBot="1" x14ac:dyDescent="0.25">
      <c r="A1" s="12"/>
      <c r="B1" s="12"/>
      <c r="C1" s="12"/>
      <c r="E1" s="12"/>
      <c r="F1" s="12"/>
      <c r="G1" s="12"/>
      <c r="I1" s="12"/>
      <c r="J1" s="12"/>
      <c r="K1" s="12"/>
      <c r="L1" s="12"/>
      <c r="N1" s="12"/>
      <c r="O1" s="12"/>
      <c r="P1" s="12"/>
      <c r="Q1" s="12"/>
      <c r="R1" s="12"/>
      <c r="S1" s="12"/>
      <c r="T1" s="12"/>
      <c r="U1" s="12"/>
      <c r="V1" s="12"/>
    </row>
    <row r="2" spans="1:22" s="13" customFormat="1" ht="14.25" customHeight="1" thickBot="1" x14ac:dyDescent="0.25">
      <c r="B2" s="14"/>
      <c r="C2" s="15"/>
      <c r="D2" s="15"/>
      <c r="E2" s="15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s="13" customFormat="1" ht="14.25" customHeight="1" thickBot="1" x14ac:dyDescent="0.25">
      <c r="B3" s="17" t="s">
        <v>37</v>
      </c>
      <c r="C3" s="18"/>
      <c r="D3" s="18"/>
      <c r="E3" s="19"/>
      <c r="F3" s="17" t="s">
        <v>38</v>
      </c>
      <c r="G3" s="18"/>
      <c r="H3" s="18"/>
      <c r="I3" s="19"/>
      <c r="J3" s="40"/>
      <c r="K3" s="17" t="s">
        <v>39</v>
      </c>
      <c r="L3" s="18"/>
      <c r="M3" s="18"/>
      <c r="N3" s="19"/>
      <c r="O3" s="17" t="s">
        <v>40</v>
      </c>
      <c r="P3" s="18"/>
      <c r="Q3" s="18"/>
      <c r="R3" s="18"/>
      <c r="S3" s="17" t="s">
        <v>41</v>
      </c>
      <c r="T3" s="18"/>
      <c r="U3" s="18"/>
      <c r="V3" s="18"/>
    </row>
    <row r="4" spans="1:22" s="13" customFormat="1" ht="13.5" x14ac:dyDescent="0.2">
      <c r="A4" s="20" t="s">
        <v>42</v>
      </c>
      <c r="B4" s="21">
        <v>150237500</v>
      </c>
      <c r="C4" s="22"/>
      <c r="D4" s="22"/>
      <c r="E4" s="23"/>
      <c r="F4" s="21">
        <v>141086400</v>
      </c>
      <c r="G4" s="22"/>
      <c r="H4" s="22"/>
      <c r="I4" s="23"/>
      <c r="J4" s="41"/>
      <c r="K4" s="21">
        <v>160000000</v>
      </c>
      <c r="L4" s="22"/>
      <c r="M4" s="22"/>
      <c r="N4" s="23"/>
      <c r="O4" s="21">
        <v>151200000</v>
      </c>
      <c r="P4" s="22"/>
      <c r="Q4" s="22"/>
      <c r="R4" s="23"/>
      <c r="S4" s="21">
        <v>134380800</v>
      </c>
      <c r="T4" s="22"/>
      <c r="U4" s="22"/>
      <c r="V4" s="23"/>
    </row>
    <row r="5" spans="1:22" s="13" customFormat="1" ht="15.75" thickBot="1" x14ac:dyDescent="0.25">
      <c r="A5" s="24" t="s">
        <v>16</v>
      </c>
      <c r="B5" s="25">
        <v>26.46</v>
      </c>
      <c r="C5" s="26"/>
      <c r="D5" s="26"/>
      <c r="E5" s="27"/>
      <c r="F5" s="25">
        <v>28.5</v>
      </c>
      <c r="G5" s="26"/>
      <c r="H5" s="26"/>
      <c r="I5" s="27"/>
      <c r="J5" s="42"/>
      <c r="K5" s="25">
        <v>24.28</v>
      </c>
      <c r="L5" s="26"/>
      <c r="M5" s="26"/>
      <c r="N5" s="27"/>
      <c r="O5" s="25">
        <v>26.25</v>
      </c>
      <c r="P5" s="26"/>
      <c r="Q5" s="26"/>
      <c r="R5" s="26"/>
      <c r="S5" s="25">
        <v>30</v>
      </c>
      <c r="T5" s="26"/>
      <c r="U5" s="26"/>
      <c r="V5" s="26"/>
    </row>
    <row r="6" spans="1:22" s="13" customFormat="1" x14ac:dyDescent="0.2">
      <c r="A6" s="28"/>
    </row>
  </sheetData>
  <mergeCells count="15">
    <mergeCell ref="B5:E5"/>
    <mergeCell ref="F5:I5"/>
    <mergeCell ref="K5:N5"/>
    <mergeCell ref="O5:R5"/>
    <mergeCell ref="S5:V5"/>
    <mergeCell ref="B4:E4"/>
    <mergeCell ref="F4:I4"/>
    <mergeCell ref="K4:N4"/>
    <mergeCell ref="O4:R4"/>
    <mergeCell ref="S4:V4"/>
    <mergeCell ref="B3:E3"/>
    <mergeCell ref="F3:I3"/>
    <mergeCell ref="K3:N3"/>
    <mergeCell ref="O3:R3"/>
    <mergeCell ref="S3: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 TECNICA</vt:lpstr>
      <vt:lpstr>CALIFICACION ECONOMICA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Zulma Liliana Lopez Zuluaga</dc:creator>
  <cp:lastModifiedBy>Fabiola Colorado Guillen</cp:lastModifiedBy>
  <dcterms:created xsi:type="dcterms:W3CDTF">2015-06-22T20:26:34Z</dcterms:created>
  <dcterms:modified xsi:type="dcterms:W3CDTF">2018-08-13T15:50:44Z</dcterms:modified>
</cp:coreProperties>
</file>